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225" firstSheet="1" activeTab="1"/>
  </bookViews>
  <sheets>
    <sheet name="MYPSJSP" sheetId="1" state="hidden" r:id="rId1"/>
    <sheet name="区补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<sst xmlns="http://schemas.openxmlformats.org/spreadsheetml/2006/main" count="21" uniqueCount="21">
  <si>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    奉贤区</t>
    </r>
    <r>
      <rPr>
        <b/>
        <u val="single"/>
        <sz val="18"/>
        <rFont val="黑体"/>
        <family val="3"/>
      </rPr>
      <t xml:space="preserve"> 2024 </t>
    </r>
    <r>
      <rPr>
        <b/>
        <sz val="18"/>
        <rFont val="黑体"/>
        <family val="3"/>
      </rPr>
      <t>年</t>
    </r>
    <r>
      <rPr>
        <b/>
        <u val="single"/>
        <sz val="18"/>
        <rFont val="黑体"/>
        <family val="3"/>
      </rPr>
      <t xml:space="preserve"> 4 </t>
    </r>
    <r>
      <rPr>
        <b/>
        <sz val="18"/>
        <rFont val="黑体"/>
        <family val="3"/>
      </rPr>
      <t xml:space="preserve">月培训费用汇总表       </t>
    </r>
  </si>
  <si>
    <t>序号</t>
  </si>
  <si>
    <r>
      <t xml:space="preserve">             </t>
    </r>
    <r>
      <rPr>
        <b/>
        <vertAlign val="superscript"/>
        <sz val="22"/>
        <rFont val="宋体"/>
        <family val="0"/>
      </rPr>
      <t xml:space="preserve">项目
</t>
    </r>
    <r>
      <rPr>
        <b/>
        <vertAlign val="subscript"/>
        <sz val="22"/>
        <rFont val="宋体"/>
        <family val="0"/>
      </rPr>
      <t xml:space="preserve">单位 </t>
    </r>
    <r>
      <rPr>
        <b/>
        <vertAlign val="superscript"/>
        <sz val="22"/>
        <rFont val="宋体"/>
        <family val="0"/>
      </rPr>
      <t xml:space="preserve"> </t>
    </r>
    <r>
      <rPr>
        <b/>
        <vertAlign val="superscript"/>
        <sz val="22"/>
        <rFont val="Times New Roman"/>
        <family val="1"/>
      </rPr>
      <t xml:space="preserve">                          </t>
    </r>
  </si>
  <si>
    <t>区级专项资金培训补贴</t>
  </si>
  <si>
    <t>合计</t>
  </si>
  <si>
    <t>支付到个人</t>
  </si>
  <si>
    <t>支付到企业</t>
  </si>
  <si>
    <t>一次性
交通补贴</t>
  </si>
  <si>
    <t>企业新型学徒制
培养培训补贴</t>
  </si>
  <si>
    <t>1</t>
  </si>
  <si>
    <t>上海三一重机股份有限公司</t>
  </si>
  <si>
    <t>2</t>
  </si>
  <si>
    <t>上海神舟精宜汽车制造有限公司</t>
  </si>
  <si>
    <t>3</t>
  </si>
  <si>
    <t>龙利得包装科技（上海）有限公司</t>
  </si>
  <si>
    <t>4</t>
  </si>
  <si>
    <t>罗美特（上海）自动化仪表股份有限公司</t>
  </si>
  <si>
    <t>5</t>
  </si>
  <si>
    <t>上海市奉贤阳光培训学校</t>
  </si>
  <si>
    <t>小计</t>
  </si>
  <si>
    <t>共计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</si>
</sst>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b/>
      <vertAlign val="superscript"/>
      <sz val="22"/>
      <name val="Times New Roman"/>
      <family val="1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u val="single"/>
      <sz val="18"/>
      <name val="黑体"/>
      <family val="3"/>
    </font>
    <font>
      <b/>
      <vertAlign val="superscript"/>
      <sz val="22"/>
      <name val="宋体"/>
      <family val="0"/>
    </font>
    <font>
      <b/>
      <vertAlign val="subscript"/>
      <sz val="22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5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4" fontId="4" fillId="0" borderId="11" xfId="16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4" fontId="4" fillId="0" borderId="17" xfId="16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6" fontId="6" fillId="0" borderId="17" xfId="514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</cellXfs>
  <cellStyles count="5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1" xfId="63"/>
    <cellStyle name="RowLevel_1" xfId="64"/>
    <cellStyle name="百分比 2 2" xfId="65"/>
    <cellStyle name="百分比 2 2 2" xfId="66"/>
    <cellStyle name="百分比 2 2 2 2" xfId="67"/>
    <cellStyle name="百分比 2 2 3" xfId="68"/>
    <cellStyle name="百分比 2 3" xfId="69"/>
    <cellStyle name="常规 10" xfId="70"/>
    <cellStyle name="常规 10 2" xfId="71"/>
    <cellStyle name="常规 10 2 2" xfId="72"/>
    <cellStyle name="常规 10 3" xfId="73"/>
    <cellStyle name="常规 10 4" xfId="74"/>
    <cellStyle name="常规 10 5" xfId="75"/>
    <cellStyle name="常规 11" xfId="76"/>
    <cellStyle name="常规 11 2" xfId="77"/>
    <cellStyle name="常规 11 2 2" xfId="78"/>
    <cellStyle name="常规 11 3" xfId="79"/>
    <cellStyle name="常规 11 4" xfId="80"/>
    <cellStyle name="常规 11 5" xfId="81"/>
    <cellStyle name="常规 12" xfId="82"/>
    <cellStyle name="常规 12 2" xfId="83"/>
    <cellStyle name="常规 12 2 2" xfId="84"/>
    <cellStyle name="常规 12 3" xfId="85"/>
    <cellStyle name="常规 12 4" xfId="86"/>
    <cellStyle name="常规 12 5" xfId="87"/>
    <cellStyle name="常规 13" xfId="88"/>
    <cellStyle name="常规 13 2" xfId="89"/>
    <cellStyle name="常规 13 2 2" xfId="90"/>
    <cellStyle name="常规 13 3" xfId="91"/>
    <cellStyle name="常规 13 4" xfId="92"/>
    <cellStyle name="常规 13 5" xfId="93"/>
    <cellStyle name="常规 14" xfId="94"/>
    <cellStyle name="常规 14 2" xfId="95"/>
    <cellStyle name="常规 14 2 2" xfId="96"/>
    <cellStyle name="常规 14 3" xfId="97"/>
    <cellStyle name="常规 14 4" xfId="98"/>
    <cellStyle name="常规 14 5" xfId="99"/>
    <cellStyle name="常规 15" xfId="100"/>
    <cellStyle name="常规 15 2" xfId="101"/>
    <cellStyle name="常规 16" xfId="102"/>
    <cellStyle name="常规 16 2" xfId="103"/>
    <cellStyle name="常规 17" xfId="104"/>
    <cellStyle name="常规 2" xfId="105"/>
    <cellStyle name="常规 2 2" xfId="106"/>
    <cellStyle name="常规 2 2 2" xfId="107"/>
    <cellStyle name="常规 2 2 2 2" xfId="108"/>
    <cellStyle name="常规 2 2 2 2 2" xfId="109"/>
    <cellStyle name="常规 2 2 2 2 2 2" xfId="110"/>
    <cellStyle name="常规 2 2 2 2 2 2 2" xfId="111"/>
    <cellStyle name="常规 2 2 2 2 2 2 3" xfId="112"/>
    <cellStyle name="常规 2 2 2 2 2 2 4" xfId="113"/>
    <cellStyle name="常规 2 2 2 2 2 3" xfId="114"/>
    <cellStyle name="常规 2 2 2 2 2 3 2" xfId="115"/>
    <cellStyle name="常规 2 2 2 2 2 3 3" xfId="116"/>
    <cellStyle name="常规 2 2 2 2 2 3 4" xfId="117"/>
    <cellStyle name="常规 2 2 2 2 2 4" xfId="118"/>
    <cellStyle name="常规 2 2 2 2 2 4 2" xfId="119"/>
    <cellStyle name="常规 2 2 2 2 2 5" xfId="120"/>
    <cellStyle name="常规 2 2 2 2 2 5 2" xfId="121"/>
    <cellStyle name="常规 2 2 2 2 2_培训补贴明细表(1月）" xfId="122"/>
    <cellStyle name="常规 2 2 2 2 3" xfId="123"/>
    <cellStyle name="常规 2 2 2 2 3 2" xfId="124"/>
    <cellStyle name="常规 2 2 2 2 3 2 2" xfId="125"/>
    <cellStyle name="常规 2 2 2 2 3 3" xfId="126"/>
    <cellStyle name="常规 2 2 2 2 3 3 2" xfId="127"/>
    <cellStyle name="常规 2 2 2 2 3 4" xfId="128"/>
    <cellStyle name="常规 2 2 2 2 3 4 2" xfId="129"/>
    <cellStyle name="常规 2 2 2 2 4" xfId="130"/>
    <cellStyle name="常规 2 2 2 2 4 2" xfId="131"/>
    <cellStyle name="常规 2 2 2 2 4 3" xfId="132"/>
    <cellStyle name="常规 2 2 2 2 4 4" xfId="133"/>
    <cellStyle name="常规 2 2 2 2 5" xfId="134"/>
    <cellStyle name="常规 2 2 2 2 5 2" xfId="135"/>
    <cellStyle name="常规 2 2 2 2 6" xfId="136"/>
    <cellStyle name="常规 2 2 2 2 6 2" xfId="137"/>
    <cellStyle name="常规 2 2 2 3" xfId="138"/>
    <cellStyle name="常规 2 2 2 3 2" xfId="139"/>
    <cellStyle name="常规 2 2 2 3 2 2" xfId="140"/>
    <cellStyle name="常规 2 2 2 3 2 2 2" xfId="141"/>
    <cellStyle name="常规 2 2 2 3 2 3" xfId="142"/>
    <cellStyle name="常规 2 2 2 3 2 3 2" xfId="143"/>
    <cellStyle name="常规 2 2 2 3 2 3 3" xfId="144"/>
    <cellStyle name="常规 2 2 2 3 2 4" xfId="145"/>
    <cellStyle name="常规 2 2 2 3 2 4 2" xfId="146"/>
    <cellStyle name="常规 2 2 2 3 2 5" xfId="147"/>
    <cellStyle name="常规 2 2 2 3 3" xfId="148"/>
    <cellStyle name="常规 2 2 2 3 3 2" xfId="149"/>
    <cellStyle name="常规 2 2 2 3 3 3" xfId="150"/>
    <cellStyle name="常规 2 2 2 3 3 4" xfId="151"/>
    <cellStyle name="常规 2 2 2 3 4" xfId="152"/>
    <cellStyle name="常规 2 2 2 3 4 2" xfId="153"/>
    <cellStyle name="常规 2 2 2 3 4 3" xfId="154"/>
    <cellStyle name="常规 2 2 2 3 5" xfId="155"/>
    <cellStyle name="常规 2 2 2 3 5 2" xfId="156"/>
    <cellStyle name="常规 2 2 2 3 6" xfId="157"/>
    <cellStyle name="常规 2 2 2 3_培训补贴明细表(1月）" xfId="158"/>
    <cellStyle name="常规 2 2 2 4" xfId="159"/>
    <cellStyle name="常规 2 2 2 4 2" xfId="160"/>
    <cellStyle name="常规 2 2 2 4 2 2" xfId="161"/>
    <cellStyle name="常规 2 2 2 4 2 3" xfId="162"/>
    <cellStyle name="常规 2 2 2 4 3" xfId="163"/>
    <cellStyle name="常规 2 2 2 4 3 2" xfId="164"/>
    <cellStyle name="常规 2 2 2 4 4" xfId="165"/>
    <cellStyle name="常规 2 2 2 4 4 2" xfId="166"/>
    <cellStyle name="常规 2 2 2 4 5" xfId="167"/>
    <cellStyle name="常规 2 2 2 4_培训补贴明细表(1月）" xfId="168"/>
    <cellStyle name="常规 2 2 2 5" xfId="169"/>
    <cellStyle name="常规 2 2 2 5 2" xfId="170"/>
    <cellStyle name="常规 2 2 2 5 3" xfId="171"/>
    <cellStyle name="常规 2 2 2 5 4" xfId="172"/>
    <cellStyle name="常规 2 2 2 6" xfId="173"/>
    <cellStyle name="常规 2 2 2 6 2" xfId="174"/>
    <cellStyle name="常规 2 2 2 7" xfId="175"/>
    <cellStyle name="常规 2 2 2 7 2" xfId="176"/>
    <cellStyle name="常规 2 2 2 8" xfId="177"/>
    <cellStyle name="常规 2 2 2_培训补贴明细表(1月）" xfId="178"/>
    <cellStyle name="常规 2 2 3" xfId="179"/>
    <cellStyle name="常规 2 2 3 2" xfId="180"/>
    <cellStyle name="常规 2 2 3 2 2" xfId="181"/>
    <cellStyle name="常规 2 2 3 2 2 2" xfId="182"/>
    <cellStyle name="常规 2 2 3 2 3" xfId="183"/>
    <cellStyle name="常规 2 2 3 2 3 2" xfId="184"/>
    <cellStyle name="常规 2 2 3 2 3 3" xfId="185"/>
    <cellStyle name="常规 2 2 3 2 4" xfId="186"/>
    <cellStyle name="常规 2 2 3 2 4 2" xfId="187"/>
    <cellStyle name="常规 2 2 3 2 5" xfId="188"/>
    <cellStyle name="常规 2 2 3 3" xfId="189"/>
    <cellStyle name="常规 2 2 3 3 2" xfId="190"/>
    <cellStyle name="常规 2 2 3 3 3" xfId="191"/>
    <cellStyle name="常规 2 2 3 3 4" xfId="192"/>
    <cellStyle name="常规 2 2 3 4" xfId="193"/>
    <cellStyle name="常规 2 2 3 4 2" xfId="194"/>
    <cellStyle name="常规 2 2 3 4 3" xfId="195"/>
    <cellStyle name="常规 2 2 3 5" xfId="196"/>
    <cellStyle name="常规 2 2 3 5 2" xfId="197"/>
    <cellStyle name="常规 2 2 3 6" xfId="198"/>
    <cellStyle name="常规 2 2 3_培训补贴明细表(1月）" xfId="199"/>
    <cellStyle name="常规 2 2 4" xfId="200"/>
    <cellStyle name="常规 2 2 4 2" xfId="201"/>
    <cellStyle name="常规 2 2 4 2 2" xfId="202"/>
    <cellStyle name="常规 2 2 4 3" xfId="203"/>
    <cellStyle name="常规 2 2 4 3 2" xfId="204"/>
    <cellStyle name="常规 2 2 4 3 3" xfId="205"/>
    <cellStyle name="常规 2 2 4 4" xfId="206"/>
    <cellStyle name="常规 2 2 4 4 2" xfId="207"/>
    <cellStyle name="常规 2 2 4 5" xfId="208"/>
    <cellStyle name="常规 2 2 4_培训补贴明细表(1月）" xfId="209"/>
    <cellStyle name="常规 2 2 5" xfId="210"/>
    <cellStyle name="常规 2 2 5 2" xfId="211"/>
    <cellStyle name="常规 2 2 5 3" xfId="212"/>
    <cellStyle name="常规 2 2 5 4" xfId="213"/>
    <cellStyle name="常规 2 2 6" xfId="214"/>
    <cellStyle name="常规 2 2 6 2" xfId="215"/>
    <cellStyle name="常规 2 2 7" xfId="216"/>
    <cellStyle name="常规 2 2 7 2" xfId="217"/>
    <cellStyle name="常规 2 2_培训补贴明细表(1月）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4" xfId="225"/>
    <cellStyle name="常规 2 3 2 5" xfId="226"/>
    <cellStyle name="常规 2 3 2 6" xfId="227"/>
    <cellStyle name="常规 2 3 2 7" xfId="228"/>
    <cellStyle name="常规 2 3 3" xfId="229"/>
    <cellStyle name="常规 2 3 3 2" xfId="230"/>
    <cellStyle name="常规 2 3 3 3" xfId="231"/>
    <cellStyle name="常规 2 3 3 4" xfId="232"/>
    <cellStyle name="常规 2 3 4" xfId="233"/>
    <cellStyle name="常规 2 3 4 2" xfId="234"/>
    <cellStyle name="常规 2 3 4 3" xfId="235"/>
    <cellStyle name="常规 2 3 5" xfId="236"/>
    <cellStyle name="常规 2 3 6" xfId="237"/>
    <cellStyle name="常规 2 3 7" xfId="238"/>
    <cellStyle name="常规 2 4" xfId="239"/>
    <cellStyle name="常规 2 4 2" xfId="240"/>
    <cellStyle name="常规 2 5" xfId="241"/>
    <cellStyle name="常规 2 5 2" xfId="242"/>
    <cellStyle name="常规 2 6" xfId="243"/>
    <cellStyle name="常规 2 7" xfId="244"/>
    <cellStyle name="常规 2 8" xfId="245"/>
    <cellStyle name="常规 3" xfId="246"/>
    <cellStyle name="常规 3 2" xfId="247"/>
    <cellStyle name="常规 3 2 2" xfId="248"/>
    <cellStyle name="常规 3 2 2 2" xfId="249"/>
    <cellStyle name="常规 3 2 2 2 2" xfId="250"/>
    <cellStyle name="常规 3 2 2 2 3" xfId="251"/>
    <cellStyle name="常规 3 2 2 2 4" xfId="252"/>
    <cellStyle name="常规 3 2 2 3" xfId="253"/>
    <cellStyle name="常规 3 2 2 3 2" xfId="254"/>
    <cellStyle name="常规 3 2 2 3 3" xfId="255"/>
    <cellStyle name="常规 3 2 2 3 4" xfId="256"/>
    <cellStyle name="常规 3 2 2 4" xfId="257"/>
    <cellStyle name="常规 3 2 2 4 2" xfId="258"/>
    <cellStyle name="常规 3 2 2 5" xfId="259"/>
    <cellStyle name="常规 3 2 2 5 2" xfId="260"/>
    <cellStyle name="常规 3 2 2_培训补贴明细表(1月）" xfId="261"/>
    <cellStyle name="常规 3 2 3" xfId="262"/>
    <cellStyle name="常规 3 2 3 2" xfId="263"/>
    <cellStyle name="常规 3 2 3 3" xfId="264"/>
    <cellStyle name="常规 3 2 3 4" xfId="265"/>
    <cellStyle name="常规 3 2 4" xfId="266"/>
    <cellStyle name="常规 3 2 4 2" xfId="267"/>
    <cellStyle name="常规 3 2 4 3" xfId="268"/>
    <cellStyle name="常规 3 2 5" xfId="269"/>
    <cellStyle name="常规 3 2 5 2" xfId="270"/>
    <cellStyle name="常规 3 2 6" xfId="271"/>
    <cellStyle name="常规 3 3" xfId="272"/>
    <cellStyle name="常规 3 3 2" xfId="273"/>
    <cellStyle name="常规 3 3 2 2" xfId="274"/>
    <cellStyle name="常规 3 3 2 2 2" xfId="275"/>
    <cellStyle name="常规 3 3 2 3" xfId="276"/>
    <cellStyle name="常规 3 3 2 4" xfId="277"/>
    <cellStyle name="常规 3 3 3" xfId="278"/>
    <cellStyle name="常规 3 3 3 2" xfId="279"/>
    <cellStyle name="常规 3 3 3 3" xfId="280"/>
    <cellStyle name="常规 3 3 3 4" xfId="281"/>
    <cellStyle name="常规 3 3 4" xfId="282"/>
    <cellStyle name="常规 3 3 4 2" xfId="283"/>
    <cellStyle name="常规 3 3 4 3" xfId="284"/>
    <cellStyle name="常规 3 3 5" xfId="285"/>
    <cellStyle name="常规 3 3 5 2" xfId="286"/>
    <cellStyle name="常规 3 3 6" xfId="287"/>
    <cellStyle name="常规 3 3_培训补贴明细表(1月）" xfId="288"/>
    <cellStyle name="常规 3 4" xfId="289"/>
    <cellStyle name="常规 3 4 2" xfId="290"/>
    <cellStyle name="常规 3 4 2 2" xfId="291"/>
    <cellStyle name="常规 3 4 2 3" xfId="292"/>
    <cellStyle name="常规 3 4 3" xfId="293"/>
    <cellStyle name="常规 3 4 3 2" xfId="294"/>
    <cellStyle name="常规 3 4 4" xfId="295"/>
    <cellStyle name="常规 3 4 4 2" xfId="296"/>
    <cellStyle name="常规 3 4 5" xfId="297"/>
    <cellStyle name="常规 3 4_培训补贴明细表(1月）" xfId="298"/>
    <cellStyle name="常规 3 5" xfId="299"/>
    <cellStyle name="常规 3 5 2" xfId="300"/>
    <cellStyle name="常规 3 5 3" xfId="301"/>
    <cellStyle name="常规 3 5 4" xfId="302"/>
    <cellStyle name="常规 3 6" xfId="303"/>
    <cellStyle name="常规 3 6 2" xfId="304"/>
    <cellStyle name="常规 3 7" xfId="305"/>
    <cellStyle name="常规 3 7 2" xfId="306"/>
    <cellStyle name="常规 3 8" xfId="307"/>
    <cellStyle name="常规 3_培训补贴明细表(1月）" xfId="308"/>
    <cellStyle name="常规 4" xfId="309"/>
    <cellStyle name="常规 4 2" xfId="310"/>
    <cellStyle name="常规 4 2 2" xfId="311"/>
    <cellStyle name="常规 4 2 2 2" xfId="312"/>
    <cellStyle name="常规 4 2 2 2 2" xfId="313"/>
    <cellStyle name="常规 4 2 2 2 2 2" xfId="314"/>
    <cellStyle name="常规 4 2 2 2 2 3" xfId="315"/>
    <cellStyle name="常规 4 2 2 2 2 4" xfId="316"/>
    <cellStyle name="常规 4 2 2 2 3" xfId="317"/>
    <cellStyle name="常规 4 2 2 2 3 2" xfId="318"/>
    <cellStyle name="常规 4 2 2 2 3 3" xfId="319"/>
    <cellStyle name="常规 4 2 2 2 3 4" xfId="320"/>
    <cellStyle name="常规 4 2 2 2 4" xfId="321"/>
    <cellStyle name="常规 4 2 2 2 4 2" xfId="322"/>
    <cellStyle name="常规 4 2 2 2 5" xfId="323"/>
    <cellStyle name="常规 4 2 2 2 5 2" xfId="324"/>
    <cellStyle name="常规 4 2 2 2_培训补贴明细表(1月）" xfId="325"/>
    <cellStyle name="常规 4 2 2 3" xfId="326"/>
    <cellStyle name="常规 4 2 2 3 2" xfId="327"/>
    <cellStyle name="常规 4 2 2 3 2 2" xfId="328"/>
    <cellStyle name="常规 4 2 2 3 3" xfId="329"/>
    <cellStyle name="常规 4 2 2 3 3 2" xfId="330"/>
    <cellStyle name="常规 4 2 2 3 4" xfId="331"/>
    <cellStyle name="常规 4 2 2 3 4 2" xfId="332"/>
    <cellStyle name="常规 4 2 2 4" xfId="333"/>
    <cellStyle name="常规 4 2 2 4 2" xfId="334"/>
    <cellStyle name="常规 4 2 2 4 3" xfId="335"/>
    <cellStyle name="常规 4 2 2 4 4" xfId="336"/>
    <cellStyle name="常规 4 2 2 5" xfId="337"/>
    <cellStyle name="常规 4 2 2 5 2" xfId="338"/>
    <cellStyle name="常规 4 2 2 6" xfId="339"/>
    <cellStyle name="常规 4 2 2 6 2" xfId="340"/>
    <cellStyle name="常规 4 2 3" xfId="341"/>
    <cellStyle name="常规 4 2 3 2" xfId="342"/>
    <cellStyle name="常规 4 2 3 2 2" xfId="343"/>
    <cellStyle name="常规 4 2 3 2 2 2" xfId="344"/>
    <cellStyle name="常规 4 2 3 2 3" xfId="345"/>
    <cellStyle name="常规 4 2 3 2 3 2" xfId="346"/>
    <cellStyle name="常规 4 2 3 2 3 3" xfId="347"/>
    <cellStyle name="常规 4 2 3 2 4" xfId="348"/>
    <cellStyle name="常规 4 2 3 2 4 2" xfId="349"/>
    <cellStyle name="常规 4 2 3 2 5" xfId="350"/>
    <cellStyle name="常规 4 2 3 3" xfId="351"/>
    <cellStyle name="常规 4 2 3 3 2" xfId="352"/>
    <cellStyle name="常规 4 2 3 3 3" xfId="353"/>
    <cellStyle name="常规 4 2 3 3 4" xfId="354"/>
    <cellStyle name="常规 4 2 3 4" xfId="355"/>
    <cellStyle name="常规 4 2 3 4 2" xfId="356"/>
    <cellStyle name="常规 4 2 3 4 3" xfId="357"/>
    <cellStyle name="常规 4 2 3 5" xfId="358"/>
    <cellStyle name="常规 4 2 3 5 2" xfId="359"/>
    <cellStyle name="常规 4 2 3 6" xfId="360"/>
    <cellStyle name="常规 4 2 3_培训补贴明细表(1月）" xfId="361"/>
    <cellStyle name="常规 4 2 4" xfId="362"/>
    <cellStyle name="常规 4 2 4 2" xfId="363"/>
    <cellStyle name="常规 4 2 4 2 2" xfId="364"/>
    <cellStyle name="常规 4 2 4 3" xfId="365"/>
    <cellStyle name="常规 4 2 4 3 2" xfId="366"/>
    <cellStyle name="常规 4 2 4 3 3" xfId="367"/>
    <cellStyle name="常规 4 2 4 4" xfId="368"/>
    <cellStyle name="常规 4 2 4 4 2" xfId="369"/>
    <cellStyle name="常规 4 2 4 5" xfId="370"/>
    <cellStyle name="常规 4 2 4_培训补贴明细表(1月）" xfId="371"/>
    <cellStyle name="常规 4 2 5" xfId="372"/>
    <cellStyle name="常规 4 2 5 2" xfId="373"/>
    <cellStyle name="常规 4 2 5 3" xfId="374"/>
    <cellStyle name="常规 4 2 5 4" xfId="375"/>
    <cellStyle name="常规 4 2 6" xfId="376"/>
    <cellStyle name="常规 4 2 6 2" xfId="377"/>
    <cellStyle name="常规 4 2 7" xfId="378"/>
    <cellStyle name="常规 4 2 7 2" xfId="379"/>
    <cellStyle name="常规 4 2_培训补贴明细表(1月）" xfId="380"/>
    <cellStyle name="常规 4 3" xfId="381"/>
    <cellStyle name="常规 4 3 2" xfId="382"/>
    <cellStyle name="常规 4 3 2 2" xfId="383"/>
    <cellStyle name="常规 4 3 2 2 2" xfId="384"/>
    <cellStyle name="常规 4 3 2 3" xfId="385"/>
    <cellStyle name="常规 4 3 2 3 2" xfId="386"/>
    <cellStyle name="常规 4 3 2 3 3" xfId="387"/>
    <cellStyle name="常规 4 3 2 4" xfId="388"/>
    <cellStyle name="常规 4 3 2 4 2" xfId="389"/>
    <cellStyle name="常规 4 3 2 5" xfId="390"/>
    <cellStyle name="常规 4 3 3" xfId="391"/>
    <cellStyle name="常规 4 3 3 2" xfId="392"/>
    <cellStyle name="常规 4 3 3 3" xfId="393"/>
    <cellStyle name="常规 4 3 3 4" xfId="394"/>
    <cellStyle name="常规 4 3 4" xfId="395"/>
    <cellStyle name="常规 4 3 4 2" xfId="396"/>
    <cellStyle name="常规 4 3 4 3" xfId="397"/>
    <cellStyle name="常规 4 3 5" xfId="398"/>
    <cellStyle name="常规 4 3 5 2" xfId="399"/>
    <cellStyle name="常规 4 3 6" xfId="400"/>
    <cellStyle name="常规 4 3_培训补贴明细表(1月）" xfId="401"/>
    <cellStyle name="常规 4 4" xfId="402"/>
    <cellStyle name="常规 4 4 2" xfId="403"/>
    <cellStyle name="常规 4 4 2 2" xfId="404"/>
    <cellStyle name="常规 4 4 3" xfId="405"/>
    <cellStyle name="常规 4 4 3 2" xfId="406"/>
    <cellStyle name="常规 4 4 3 3" xfId="407"/>
    <cellStyle name="常规 4 4 4" xfId="408"/>
    <cellStyle name="常规 4 4 4 2" xfId="409"/>
    <cellStyle name="常规 4 4 5" xfId="410"/>
    <cellStyle name="常规 4 4_培训补贴明细表(1月）" xfId="411"/>
    <cellStyle name="常规 4 5" xfId="412"/>
    <cellStyle name="常规 4 5 2" xfId="413"/>
    <cellStyle name="常规 4 5 3" xfId="414"/>
    <cellStyle name="常规 4 5 4" xfId="415"/>
    <cellStyle name="常规 4 6" xfId="416"/>
    <cellStyle name="常规 4 6 2" xfId="417"/>
    <cellStyle name="常规 4 7" xfId="418"/>
    <cellStyle name="常规 4 7 2" xfId="419"/>
    <cellStyle name="常规 4_培训补贴明细表(1月）" xfId="420"/>
    <cellStyle name="常规 5" xfId="421"/>
    <cellStyle name="常规 5 2" xfId="422"/>
    <cellStyle name="常规 5 2 2" xfId="423"/>
    <cellStyle name="常规 5 2 2 2" xfId="424"/>
    <cellStyle name="常规 5 2 2 2 2" xfId="425"/>
    <cellStyle name="常规 5 2 2 2 3" xfId="426"/>
    <cellStyle name="常规 5 2 2 2 4" xfId="427"/>
    <cellStyle name="常规 5 2 2 3" xfId="428"/>
    <cellStyle name="常规 5 2 2 3 2" xfId="429"/>
    <cellStyle name="常规 5 2 2 3 3" xfId="430"/>
    <cellStyle name="常规 5 2 2 3 4" xfId="431"/>
    <cellStyle name="常规 5 2 2 4" xfId="432"/>
    <cellStyle name="常规 5 2 2 4 2" xfId="433"/>
    <cellStyle name="常规 5 2 2 5" xfId="434"/>
    <cellStyle name="常规 5 2 2 5 2" xfId="435"/>
    <cellStyle name="常规 5 2 2_培训补贴明细表(1月）" xfId="436"/>
    <cellStyle name="常规 5 2 3" xfId="437"/>
    <cellStyle name="常规 5 2 3 2" xfId="438"/>
    <cellStyle name="常规 5 2 3 2 2" xfId="439"/>
    <cellStyle name="常规 5 2 3 2 3" xfId="440"/>
    <cellStyle name="常规 5 2 3 3" xfId="441"/>
    <cellStyle name="常规 5 2 3 3 2" xfId="442"/>
    <cellStyle name="常规 5 2 3 4" xfId="443"/>
    <cellStyle name="常规 5 2 4" xfId="444"/>
    <cellStyle name="常规 5 2 4 2" xfId="445"/>
    <cellStyle name="常规 5 2 4 3" xfId="446"/>
    <cellStyle name="常规 5 2 4 4" xfId="447"/>
    <cellStyle name="常规 5 2 5" xfId="448"/>
    <cellStyle name="常规 5 2 5 2" xfId="449"/>
    <cellStyle name="常规 5 2 6" xfId="450"/>
    <cellStyle name="常规 5 2 6 2" xfId="451"/>
    <cellStyle name="常规 5 2 7" xfId="452"/>
    <cellStyle name="常规 5 3" xfId="453"/>
    <cellStyle name="常规 5 3 2" xfId="454"/>
    <cellStyle name="常规 5 3 2 2" xfId="455"/>
    <cellStyle name="常规 5 3 2 2 2" xfId="456"/>
    <cellStyle name="常规 5 3 2 3" xfId="457"/>
    <cellStyle name="常规 5 3 2 3 2" xfId="458"/>
    <cellStyle name="常规 5 3 2 3 3" xfId="459"/>
    <cellStyle name="常规 5 3 2 4" xfId="460"/>
    <cellStyle name="常规 5 3 2 4 2" xfId="461"/>
    <cellStyle name="常规 5 3 2 5" xfId="462"/>
    <cellStyle name="常规 5 3 3" xfId="463"/>
    <cellStyle name="常规 5 3 3 2" xfId="464"/>
    <cellStyle name="常规 5 3 3 3" xfId="465"/>
    <cellStyle name="常规 5 3 3 4" xfId="466"/>
    <cellStyle name="常规 5 3 4" xfId="467"/>
    <cellStyle name="常规 5 3 4 2" xfId="468"/>
    <cellStyle name="常规 5 3 4 3" xfId="469"/>
    <cellStyle name="常规 5 3 5" xfId="470"/>
    <cellStyle name="常规 5 3 5 2" xfId="471"/>
    <cellStyle name="常规 5 3 6" xfId="472"/>
    <cellStyle name="常规 5 3_培训补贴明细表(1月）" xfId="473"/>
    <cellStyle name="常规 5 4" xfId="474"/>
    <cellStyle name="常规 5 4 2" xfId="475"/>
    <cellStyle name="常规 5 4 2 2" xfId="476"/>
    <cellStyle name="常规 5 4 3" xfId="477"/>
    <cellStyle name="常规 5 4 3 2" xfId="478"/>
    <cellStyle name="常规 5 4 3 3" xfId="479"/>
    <cellStyle name="常规 5 4 4" xfId="480"/>
    <cellStyle name="常规 5 4 4 2" xfId="481"/>
    <cellStyle name="常规 5 4 5" xfId="482"/>
    <cellStyle name="常规 5 4_培训补贴明细表(1月）" xfId="483"/>
    <cellStyle name="常规 5 5" xfId="484"/>
    <cellStyle name="常规 5 5 2" xfId="485"/>
    <cellStyle name="常规 5 5 3" xfId="486"/>
    <cellStyle name="常规 5 5 4" xfId="487"/>
    <cellStyle name="常规 5 6" xfId="488"/>
    <cellStyle name="常规 5 6 2" xfId="489"/>
    <cellStyle name="常规 5 7" xfId="490"/>
    <cellStyle name="常规 5 7 2" xfId="491"/>
    <cellStyle name="常规 5_培训补贴明细表(1月）" xfId="492"/>
    <cellStyle name="常规 6" xfId="493"/>
    <cellStyle name="常规 6 2" xfId="494"/>
    <cellStyle name="常规 6 2 2" xfId="495"/>
    <cellStyle name="常规 6 2 2 2" xfId="496"/>
    <cellStyle name="常规 6 2 3" xfId="497"/>
    <cellStyle name="常规 6 2 3 2" xfId="498"/>
    <cellStyle name="常规 6 2 3 3" xfId="499"/>
    <cellStyle name="常规 6 2 4" xfId="500"/>
    <cellStyle name="常规 6 2 4 2" xfId="501"/>
    <cellStyle name="常规 6 2 5" xfId="502"/>
    <cellStyle name="常规 6 3" xfId="503"/>
    <cellStyle name="常规 6 3 2" xfId="504"/>
    <cellStyle name="常规 6 3 3" xfId="505"/>
    <cellStyle name="常规 6 3 4" xfId="506"/>
    <cellStyle name="常规 6 4" xfId="507"/>
    <cellStyle name="常规 6 4 2" xfId="508"/>
    <cellStyle name="常规 6 4 3" xfId="509"/>
    <cellStyle name="常规 6 5" xfId="510"/>
    <cellStyle name="常规 6 5 2" xfId="511"/>
    <cellStyle name="常规 6 6" xfId="512"/>
    <cellStyle name="常规 6_培训补贴明细表(1月）" xfId="513"/>
    <cellStyle name="常规 7" xfId="514"/>
    <cellStyle name="常规 7 2" xfId="515"/>
    <cellStyle name="常规 7 2 2" xfId="516"/>
    <cellStyle name="常规 7 3" xfId="517"/>
    <cellStyle name="常规 7 3 2" xfId="518"/>
    <cellStyle name="常规 7 3 3" xfId="519"/>
    <cellStyle name="常规 7 4" xfId="520"/>
    <cellStyle name="常规 7 4 2" xfId="521"/>
    <cellStyle name="常规 7 5" xfId="522"/>
    <cellStyle name="常规 7_培训补贴明细表(1月）" xfId="523"/>
    <cellStyle name="常规 8" xfId="524"/>
    <cellStyle name="常规 8 2" xfId="525"/>
    <cellStyle name="常规 8 2 2" xfId="526"/>
    <cellStyle name="常规 8 2 3" xfId="527"/>
    <cellStyle name="常规 8 3" xfId="528"/>
    <cellStyle name="常规 8 3 2" xfId="529"/>
    <cellStyle name="常规 8 4" xfId="530"/>
    <cellStyle name="常规 8 5" xfId="531"/>
    <cellStyle name="常规 9" xfId="532"/>
    <cellStyle name="常规 9 2" xfId="533"/>
    <cellStyle name="常规 9 2 2" xfId="534"/>
    <cellStyle name="常规 9 3" xfId="535"/>
    <cellStyle name="常规 9 3 2" xfId="536"/>
    <cellStyle name="常规 9 4" xfId="537"/>
    <cellStyle name="常规 9 5" xfId="538"/>
    <cellStyle name="货币 2" xfId="539"/>
    <cellStyle name="货币 2 2" xfId="540"/>
    <cellStyle name="货币 2 2 2" xfId="541"/>
    <cellStyle name="货币 2 2 2 2" xfId="542"/>
    <cellStyle name="货币 2 2 2 2 2" xfId="543"/>
    <cellStyle name="货币 2 2 2 3" xfId="544"/>
    <cellStyle name="货币 2 2 2 3 2" xfId="545"/>
    <cellStyle name="货币 2 2 2 4" xfId="546"/>
    <cellStyle name="货币 2 2 2 5" xfId="547"/>
    <cellStyle name="货币 2 2 2 6" xfId="548"/>
    <cellStyle name="货币 2 2 3" xfId="549"/>
    <cellStyle name="货币 2 2 3 2" xfId="550"/>
    <cellStyle name="货币 2 2 3 3" xfId="551"/>
    <cellStyle name="货币 2 2 3 4" xfId="552"/>
    <cellStyle name="货币 2 2 4" xfId="553"/>
    <cellStyle name="货币 2 2 4 2" xfId="554"/>
    <cellStyle name="货币 2 2 4 3" xfId="555"/>
    <cellStyle name="货币 2 2 5" xfId="556"/>
    <cellStyle name="货币 2 2 5 2" xfId="557"/>
    <cellStyle name="货币 2 2 6" xfId="558"/>
    <cellStyle name="货币 2 3" xfId="559"/>
    <cellStyle name="货币 2 3 2" xfId="560"/>
    <cellStyle name="货币 2 3 2 2" xfId="561"/>
    <cellStyle name="货币 2 3 2 2 2" xfId="562"/>
    <cellStyle name="货币 2 3 2 3" xfId="563"/>
    <cellStyle name="货币 2 3 2 3 2" xfId="564"/>
    <cellStyle name="货币 2 3 2 4" xfId="565"/>
    <cellStyle name="货币 2 3 2 5" xfId="566"/>
    <cellStyle name="货币 2 3 3" xfId="567"/>
    <cellStyle name="货币 2 3 3 2" xfId="568"/>
    <cellStyle name="货币 2 3 3 3" xfId="569"/>
    <cellStyle name="货币 2 3 4" xfId="570"/>
    <cellStyle name="货币 2 3 4 2" xfId="571"/>
    <cellStyle name="货币 2 3 5" xfId="572"/>
    <cellStyle name="货币 2 4" xfId="573"/>
    <cellStyle name="货币 2 4 2" xfId="574"/>
    <cellStyle name="货币 2 4 2 2" xfId="575"/>
    <cellStyle name="货币 2 4 2 3" xfId="576"/>
    <cellStyle name="货币 2 4 3" xfId="577"/>
    <cellStyle name="货币 2 4 3 2" xfId="578"/>
    <cellStyle name="货币 2 4 4" xfId="579"/>
    <cellStyle name="货币 2 5" xfId="580"/>
    <cellStyle name="货币 2 5 2" xfId="581"/>
    <cellStyle name="货币 2 5 3" xfId="582"/>
    <cellStyle name="货币 2 6" xfId="583"/>
    <cellStyle name="货币 2 6 2" xfId="584"/>
    <cellStyle name="货币 2 7" xfId="585"/>
    <cellStyle name="货币 2 8" xfId="586"/>
    <cellStyle name="货币 3" xfId="587"/>
    <cellStyle name="货币 3 2" xfId="588"/>
    <cellStyle name="货币 3 2 2" xfId="589"/>
    <cellStyle name="货币 3 2 3" xfId="590"/>
    <cellStyle name="货币 3 3" xfId="591"/>
    <cellStyle name="货币 3 3 2" xfId="592"/>
    <cellStyle name="货币 3 4" xfId="593"/>
    <cellStyle name="货币 3 5" xfId="594"/>
    <cellStyle name="货币 4" xfId="595"/>
    <cellStyle name="货币 5" xfId="596"/>
    <cellStyle name="货币 6" xfId="597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93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70" zoomScaleNormal="70" zoomScaleSheetLayoutView="100" workbookViewId="0" topLeftCell="A1">
      <pane xSplit="2" ySplit="4" topLeftCell="C5" activePane="bottomRight" state="frozen"/>
      <selection pane="bottomRight" activeCell="E9" sqref="E9"/>
    </sheetView>
  </sheetViews>
  <sheetFormatPr defaultColWidth="9.00390625" defaultRowHeight="22.5" customHeight="1"/>
  <cols>
    <col min="1" max="1" width="20.625" style="1" customWidth="1"/>
    <col min="2" max="2" width="50.625" style="2" customWidth="1"/>
    <col min="3" max="4" width="40.625" style="3" customWidth="1"/>
    <col min="5" max="5" width="40.625" style="4" customWidth="1"/>
    <col min="6" max="6" width="30.125" style="5" customWidth="1"/>
    <col min="7" max="16384" width="9.00390625" style="3" customWidth="1"/>
  </cols>
  <sheetData>
    <row r="1" spans="1:5" ht="48" customHeight="1">
      <c r="A1" s="6" t="s">
        <v>0</v>
      </c>
      <c r="B1" s="7"/>
      <c r="C1" s="7"/>
      <c r="D1" s="7"/>
      <c r="E1" s="8"/>
    </row>
    <row r="2" spans="1:5" ht="41.25" customHeight="1">
      <c r="A2" s="9" t="s">
        <v>1</v>
      </c>
      <c r="B2" s="10" t="s">
        <v>2</v>
      </c>
      <c r="C2" s="11" t="s">
        <v>3</v>
      </c>
      <c r="D2" s="11"/>
      <c r="E2" s="12" t="s">
        <v>4</v>
      </c>
    </row>
    <row r="3" spans="1:5" ht="39" customHeight="1">
      <c r="A3" s="13"/>
      <c r="B3" s="14"/>
      <c r="C3" s="15" t="s">
        <v>5</v>
      </c>
      <c r="D3" s="15" t="s">
        <v>6</v>
      </c>
      <c r="E3" s="16"/>
    </row>
    <row r="4" spans="1:5" ht="69.75" customHeight="1">
      <c r="A4" s="17"/>
      <c r="B4" s="18"/>
      <c r="C4" s="19" t="s">
        <v>7</v>
      </c>
      <c r="D4" s="19" t="s">
        <v>8</v>
      </c>
      <c r="E4" s="20"/>
    </row>
    <row r="5" spans="1:6" ht="42" customHeight="1">
      <c r="A5" s="21" t="s">
        <v>9</v>
      </c>
      <c r="B5" s="22" t="s">
        <v>10</v>
      </c>
      <c r="C5" s="23"/>
      <c r="D5" s="23">
        <v>322000</v>
      </c>
      <c r="E5" s="23">
        <f>SUM(C5:D5)</f>
        <v>322000</v>
      </c>
      <c r="F5" s="24"/>
    </row>
    <row r="6" spans="1:6" ht="42" customHeight="1">
      <c r="A6" s="21" t="s">
        <v>11</v>
      </c>
      <c r="B6" s="22" t="s">
        <v>12</v>
      </c>
      <c r="C6" s="23"/>
      <c r="D6" s="23">
        <v>44000</v>
      </c>
      <c r="E6" s="23">
        <f>SUM(C6:D6)</f>
        <v>44000</v>
      </c>
      <c r="F6" s="24"/>
    </row>
    <row r="7" spans="1:6" ht="42" customHeight="1">
      <c r="A7" s="21" t="s">
        <v>13</v>
      </c>
      <c r="B7" s="25" t="s">
        <v>14</v>
      </c>
      <c r="C7" s="23"/>
      <c r="D7" s="23">
        <v>46000</v>
      </c>
      <c r="E7" s="23">
        <f>SUM(C7:D7)</f>
        <v>46000</v>
      </c>
      <c r="F7" s="24"/>
    </row>
    <row r="8" spans="1:6" ht="42" customHeight="1">
      <c r="A8" s="21" t="s">
        <v>15</v>
      </c>
      <c r="B8" s="25" t="s">
        <v>16</v>
      </c>
      <c r="C8" s="23"/>
      <c r="D8" s="23">
        <v>62000</v>
      </c>
      <c r="E8" s="23">
        <f>SUM(C8:D8)</f>
        <v>62000</v>
      </c>
      <c r="F8" s="24"/>
    </row>
    <row r="9" spans="1:6" ht="42" customHeight="1">
      <c r="A9" s="21" t="s">
        <v>17</v>
      </c>
      <c r="B9" s="26" t="s">
        <v>18</v>
      </c>
      <c r="C9" s="23">
        <v>8500</v>
      </c>
      <c r="D9" s="23"/>
      <c r="E9" s="23">
        <f>SUM(C9:D9)</f>
        <v>8500</v>
      </c>
      <c r="F9" s="24"/>
    </row>
    <row r="10" spans="1:6" ht="42" customHeight="1">
      <c r="A10" s="27" t="s">
        <v>19</v>
      </c>
      <c r="B10" s="28"/>
      <c r="C10" s="23">
        <f>SUM(C5:C9)</f>
        <v>8500</v>
      </c>
      <c r="D10" s="23">
        <f>SUM(D5:D9)</f>
        <v>474000</v>
      </c>
      <c r="E10" s="23">
        <f>SUM(E5:E9)</f>
        <v>482500</v>
      </c>
      <c r="F10" s="29"/>
    </row>
    <row r="11" spans="1:5" ht="42" customHeight="1">
      <c r="A11" s="27" t="s">
        <v>20</v>
      </c>
      <c r="B11" s="28"/>
      <c r="C11" s="30">
        <f>SUM(C10)</f>
        <v>8500</v>
      </c>
      <c r="D11" s="31">
        <f>D10</f>
        <v>474000</v>
      </c>
      <c r="E11" s="32">
        <f>SUM(C11:D11)</f>
        <v>482500</v>
      </c>
    </row>
  </sheetData>
  <sheetProtection/>
  <mergeCells count="7">
    <mergeCell ref="A1:E1"/>
    <mergeCell ref="C2:D2"/>
    <mergeCell ref="A10:B10"/>
    <mergeCell ref="A11:B11"/>
    <mergeCell ref="A2:A4"/>
    <mergeCell ref="B2:B4"/>
    <mergeCell ref="E2:E4"/>
  </mergeCells>
  <conditionalFormatting sqref="B5:B9">
    <cfRule type="expression" priority="9" dxfId="0" stopIfTrue="1">
      <formula>AND(COUNTIF($B$5:$B$9,B5)&gt;1,NOT(ISBLANK(B5)))</formula>
    </cfRule>
  </conditionalFormatting>
  <printOptions horizontalCentered="1" verticalCentered="1"/>
  <pageMargins left="0.3937007874015748" right="0.3937007874015748" top="0.3937007874015748" bottom="0.3937007874015748" header="0.2362204724409449" footer="0.35433070866141736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红泥小火炉</cp:lastModifiedBy>
  <cp:lastPrinted>2024-04-03T03:49:19Z</cp:lastPrinted>
  <dcterms:created xsi:type="dcterms:W3CDTF">2009-12-08T13:54:42Z</dcterms:created>
  <dcterms:modified xsi:type="dcterms:W3CDTF">2024-04-19T03:14:28Z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8ACB012ACEA949A492C8DB069C025B1D</vt:lpwstr>
  </property>
</Properties>
</file>